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15195" windowHeight="10200" tabRatio="593"/>
  </bookViews>
  <sheets>
    <sheet name="пр. 1 источники (2)" sheetId="9" r:id="rId1"/>
  </sheets>
  <calcPr calcId="125725"/>
</workbook>
</file>

<file path=xl/calcChain.xml><?xml version="1.0" encoding="utf-8"?>
<calcChain xmlns="http://schemas.openxmlformats.org/spreadsheetml/2006/main">
  <c r="D14" i="9"/>
  <c r="C14"/>
  <c r="E16"/>
  <c r="E18"/>
  <c r="D19" l="1"/>
  <c r="E15"/>
  <c r="D11" l="1"/>
  <c r="D21" s="1"/>
  <c r="E20"/>
  <c r="E19" s="1"/>
  <c r="C19"/>
  <c r="E17"/>
  <c r="E14" s="1"/>
  <c r="E13"/>
  <c r="E12"/>
  <c r="C11"/>
  <c r="C21" s="1"/>
  <c r="E11" l="1"/>
  <c r="E21" s="1"/>
</calcChain>
</file>

<file path=xl/sharedStrings.xml><?xml version="1.0" encoding="utf-8"?>
<sst xmlns="http://schemas.openxmlformats.org/spreadsheetml/2006/main" count="33" uniqueCount="31">
  <si>
    <t>Код</t>
  </si>
  <si>
    <t>Наименование</t>
  </si>
  <si>
    <t xml:space="preserve"> 01 02 00 00 00 0000 000</t>
  </si>
  <si>
    <t>Кредиты кредитных организаций в валюте Российской Федерации</t>
  </si>
  <si>
    <t>Приложение 1</t>
  </si>
  <si>
    <t xml:space="preserve"> 01 02 00 00 04 0000 710</t>
  </si>
  <si>
    <t>Получение кредитов от кредитных организаций бюджетами городских округов в валюте Российской Федерации</t>
  </si>
  <si>
    <t xml:space="preserve"> 01 02 00 00 04 0000 810</t>
  </si>
  <si>
    <t>Погашение кредитов, предоставленных кредитными организациями в валюте Российской Федерации</t>
  </si>
  <si>
    <t>01 03 00 00 00 0000 000</t>
  </si>
  <si>
    <t>Бюджетные кредитных от других бюджетов бюджетной системы Российской Федерации</t>
  </si>
  <si>
    <t>01 03 01 00 04 0000 710</t>
  </si>
  <si>
    <t>Получение кредитов от других бюджетов бюджетной системы Российской Федерации бюджетами городских округов в валюте Российской Федерации (на пополнение остатков средств на счетах  бюджета городского округа "Город Кызыл Республики Тыва"</t>
  </si>
  <si>
    <t>01 03 01 00 04 0000 810</t>
  </si>
  <si>
    <t>Погашение кредитов от других бюджетов бюджетной системы Российской Федерации бюджетами городских округов в валюте Российской Федерации (на пополнение остатков средств на счетах  бюджета городского округа "Город Кызыл Республики Тыва"</t>
  </si>
  <si>
    <t xml:space="preserve"> Всего</t>
  </si>
  <si>
    <t>"О внесении изменений в Решение Хурала представителей города Кызыла</t>
  </si>
  <si>
    <t>Утверждено на год</t>
  </si>
  <si>
    <t>Изменения (+;-)</t>
  </si>
  <si>
    <t xml:space="preserve"> 01 05 00 00 00 0000 500</t>
  </si>
  <si>
    <t>Изменение остатков средств на счетах по учету средств бюджета</t>
  </si>
  <si>
    <t xml:space="preserve"> 01 05 00 00 04 0000 510</t>
  </si>
  <si>
    <t>Изменение остатков средств на счетах по учету средств бюджета бюджетами городских округов</t>
  </si>
  <si>
    <t xml:space="preserve">Получение кредитов от других бюджетов бюджетной системы Российской Федерации бюджетами городских округов в валюте Российской Федерации </t>
  </si>
  <si>
    <t>План с учетом изменений</t>
  </si>
  <si>
    <t>Погашение кредитов от других бюджетов бюджетной системы Российской Федерации бюджетами городских округов в валюте Российской Федерации</t>
  </si>
  <si>
    <t xml:space="preserve">Источники внутреннего финансирования дефицита бюджета городского округа «Город Кызыл Республики Тыва» на  2018 год
</t>
  </si>
  <si>
    <t>к решению Хурала представителей города Кызыла</t>
  </si>
  <si>
    <t xml:space="preserve">от 27 декабря 2017 г. № 385 "О бюджете городского округа "Город Кызыл Республики Тыва" </t>
  </si>
  <si>
    <t>на 2018 год и на плановый период 2019 и 2020 годов"</t>
  </si>
  <si>
    <t>от "20" июня 2018 года № 409</t>
  </si>
</sst>
</file>

<file path=xl/styles.xml><?xml version="1.0" encoding="utf-8"?>
<styleSheet xmlns="http://schemas.openxmlformats.org/spreadsheetml/2006/main">
  <numFmts count="1">
    <numFmt numFmtId="164" formatCode="#,##0.0"/>
  </numFmts>
  <fonts count="1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9" fillId="0" borderId="0"/>
    <xf numFmtId="0" fontId="9" fillId="0" borderId="0"/>
  </cellStyleXfs>
  <cellXfs count="20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/>
    <xf numFmtId="164" fontId="6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0" fontId="2" fillId="0" borderId="0" xfId="1" applyFont="1" applyAlignment="1" applyProtection="1">
      <alignment horizontal="right"/>
      <protection hidden="1"/>
    </xf>
    <xf numFmtId="164" fontId="4" fillId="0" borderId="0" xfId="0" applyNumberFormat="1" applyFont="1"/>
    <xf numFmtId="0" fontId="10" fillId="0" borderId="0" xfId="0" applyFont="1" applyAlignment="1">
      <alignment horizontal="right"/>
    </xf>
    <xf numFmtId="0" fontId="5" fillId="0" borderId="0" xfId="0" applyFont="1" applyAlignment="1">
      <alignment horizontal="center" vertical="center" wrapText="1"/>
    </xf>
    <xf numFmtId="0" fontId="2" fillId="0" borderId="0" xfId="1" applyFont="1" applyAlignment="1" applyProtection="1">
      <alignment horizontal="right"/>
      <protection hidden="1"/>
    </xf>
  </cellXfs>
  <cellStyles count="9">
    <cellStyle name="Обычный" xfId="0" builtinId="0"/>
    <cellStyle name="Обычный 2" xfId="1"/>
    <cellStyle name="Обычный 2 2" xfId="2"/>
    <cellStyle name="Обычный 2 3" xfId="3"/>
    <cellStyle name="Обычный 2 4" xfId="4"/>
    <cellStyle name="Обычный 2 5" xfId="5"/>
    <cellStyle name="Обычный 2 6" xfId="6"/>
    <cellStyle name="Обычный 2 7" xfId="7"/>
    <cellStyle name="Обычный 2 8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4"/>
  <sheetViews>
    <sheetView tabSelected="1" workbookViewId="0">
      <selection activeCell="B6" sqref="B6:E6"/>
    </sheetView>
  </sheetViews>
  <sheetFormatPr defaultRowHeight="15.75"/>
  <cols>
    <col min="1" max="1" width="25" style="2" customWidth="1"/>
    <col min="2" max="2" width="44.5703125" style="2" customWidth="1"/>
    <col min="3" max="3" width="16.140625" style="2" customWidth="1"/>
    <col min="4" max="4" width="12.7109375" style="2" customWidth="1"/>
    <col min="5" max="5" width="16.28515625" style="2" customWidth="1"/>
    <col min="6" max="16384" width="9.140625" style="2"/>
  </cols>
  <sheetData>
    <row r="1" spans="1:5">
      <c r="B1" s="15"/>
      <c r="C1" s="19" t="s">
        <v>4</v>
      </c>
      <c r="D1" s="19"/>
      <c r="E1" s="19"/>
    </row>
    <row r="2" spans="1:5">
      <c r="B2" s="19" t="s">
        <v>27</v>
      </c>
      <c r="C2" s="19"/>
      <c r="D2" s="19"/>
      <c r="E2" s="19"/>
    </row>
    <row r="3" spans="1:5">
      <c r="B3" s="19" t="s">
        <v>16</v>
      </c>
      <c r="C3" s="19"/>
      <c r="D3" s="19"/>
      <c r="E3" s="19"/>
    </row>
    <row r="4" spans="1:5">
      <c r="B4" s="19" t="s">
        <v>28</v>
      </c>
      <c r="C4" s="19"/>
      <c r="D4" s="19"/>
      <c r="E4" s="19"/>
    </row>
    <row r="5" spans="1:5">
      <c r="A5" s="1"/>
      <c r="B5" s="19" t="s">
        <v>29</v>
      </c>
      <c r="C5" s="19"/>
      <c r="D5" s="19"/>
      <c r="E5" s="19"/>
    </row>
    <row r="6" spans="1:5">
      <c r="A6" s="1"/>
      <c r="B6" s="17" t="s">
        <v>30</v>
      </c>
      <c r="C6" s="17"/>
      <c r="D6" s="17"/>
      <c r="E6" s="17"/>
    </row>
    <row r="7" spans="1:5">
      <c r="A7" s="1"/>
      <c r="B7" s="1"/>
      <c r="C7" s="1"/>
    </row>
    <row r="8" spans="1:5" s="3" customFormat="1" ht="57" customHeight="1">
      <c r="A8" s="18" t="s">
        <v>26</v>
      </c>
      <c r="B8" s="18"/>
      <c r="C8" s="18"/>
      <c r="D8" s="18"/>
      <c r="E8" s="18"/>
    </row>
    <row r="10" spans="1:5" ht="42.75" customHeight="1">
      <c r="A10" s="4" t="s">
        <v>0</v>
      </c>
      <c r="B10" s="4" t="s">
        <v>1</v>
      </c>
      <c r="C10" s="4" t="s">
        <v>17</v>
      </c>
      <c r="D10" s="4" t="s">
        <v>18</v>
      </c>
      <c r="E10" s="4" t="s">
        <v>24</v>
      </c>
    </row>
    <row r="11" spans="1:5" ht="31.5">
      <c r="A11" s="5" t="s">
        <v>2</v>
      </c>
      <c r="B11" s="6" t="s">
        <v>3</v>
      </c>
      <c r="C11" s="7">
        <f>C12+C13</f>
        <v>75507.900000000023</v>
      </c>
      <c r="D11" s="7">
        <f>D12+D13</f>
        <v>0</v>
      </c>
      <c r="E11" s="7">
        <f>E12+E13</f>
        <v>75507.900000000023</v>
      </c>
    </row>
    <row r="12" spans="1:5" ht="47.25">
      <c r="A12" s="5" t="s">
        <v>5</v>
      </c>
      <c r="B12" s="8" t="s">
        <v>6</v>
      </c>
      <c r="C12" s="9">
        <v>399507.9</v>
      </c>
      <c r="D12" s="10"/>
      <c r="E12" s="14">
        <f t="shared" ref="E12:E18" si="0">C12+D12</f>
        <v>399507.9</v>
      </c>
    </row>
    <row r="13" spans="1:5" ht="47.25">
      <c r="A13" s="5" t="s">
        <v>7</v>
      </c>
      <c r="B13" s="8" t="s">
        <v>8</v>
      </c>
      <c r="C13" s="9">
        <v>-324000</v>
      </c>
      <c r="D13" s="10"/>
      <c r="E13" s="14">
        <f t="shared" si="0"/>
        <v>-324000</v>
      </c>
    </row>
    <row r="14" spans="1:5" ht="47.25">
      <c r="A14" s="4" t="s">
        <v>9</v>
      </c>
      <c r="B14" s="6" t="s">
        <v>10</v>
      </c>
      <c r="C14" s="7">
        <f>C17+C15+C18+C16</f>
        <v>0</v>
      </c>
      <c r="D14" s="13">
        <f t="shared" ref="D14:E14" si="1">D17+D15+D18+D16</f>
        <v>0</v>
      </c>
      <c r="E14" s="7">
        <f t="shared" si="1"/>
        <v>0</v>
      </c>
    </row>
    <row r="15" spans="1:5" ht="63">
      <c r="A15" s="5" t="s">
        <v>11</v>
      </c>
      <c r="B15" s="8" t="s">
        <v>23</v>
      </c>
      <c r="C15" s="9">
        <v>324000</v>
      </c>
      <c r="D15" s="10"/>
      <c r="E15" s="14">
        <f t="shared" si="0"/>
        <v>324000</v>
      </c>
    </row>
    <row r="16" spans="1:5" ht="63">
      <c r="A16" s="5" t="s">
        <v>13</v>
      </c>
      <c r="B16" s="8" t="s">
        <v>25</v>
      </c>
      <c r="C16" s="10">
        <v>-324000</v>
      </c>
      <c r="D16" s="10"/>
      <c r="E16" s="14">
        <f t="shared" ref="E16" si="2">C16+D16</f>
        <v>-324000</v>
      </c>
    </row>
    <row r="17" spans="1:7" ht="110.25">
      <c r="A17" s="5" t="s">
        <v>11</v>
      </c>
      <c r="B17" s="8" t="s">
        <v>12</v>
      </c>
      <c r="C17" s="10">
        <v>181269</v>
      </c>
      <c r="D17" s="12"/>
      <c r="E17" s="14">
        <f t="shared" si="0"/>
        <v>181269</v>
      </c>
    </row>
    <row r="18" spans="1:7" ht="110.25">
      <c r="A18" s="5" t="s">
        <v>13</v>
      </c>
      <c r="B18" s="8" t="s">
        <v>14</v>
      </c>
      <c r="C18" s="10">
        <v>-181269</v>
      </c>
      <c r="D18" s="14"/>
      <c r="E18" s="14">
        <f t="shared" si="0"/>
        <v>-181269</v>
      </c>
    </row>
    <row r="19" spans="1:7" ht="31.5">
      <c r="A19" s="4" t="s">
        <v>19</v>
      </c>
      <c r="B19" s="6" t="s">
        <v>20</v>
      </c>
      <c r="C19" s="13">
        <f>C20</f>
        <v>0</v>
      </c>
      <c r="D19" s="13">
        <f>D20</f>
        <v>31997.26583</v>
      </c>
      <c r="E19" s="13">
        <f>E20</f>
        <v>31997.26583</v>
      </c>
    </row>
    <row r="20" spans="1:7" ht="47.25">
      <c r="A20" s="5" t="s">
        <v>21</v>
      </c>
      <c r="B20" s="8" t="s">
        <v>22</v>
      </c>
      <c r="C20" s="10"/>
      <c r="D20" s="10">
        <v>31997.26583</v>
      </c>
      <c r="E20" s="14">
        <f>C20+D20</f>
        <v>31997.26583</v>
      </c>
    </row>
    <row r="21" spans="1:7">
      <c r="A21" s="11"/>
      <c r="B21" s="4" t="s">
        <v>15</v>
      </c>
      <c r="C21" s="7">
        <f>C11+C14+C19</f>
        <v>75507.900000000023</v>
      </c>
      <c r="D21" s="7">
        <f>D11+D14+D19</f>
        <v>31997.26583</v>
      </c>
      <c r="E21" s="7">
        <f>E11+E14+E19</f>
        <v>107505.16583000003</v>
      </c>
      <c r="G21" s="16"/>
    </row>
    <row r="24" spans="1:7">
      <c r="E24" s="16"/>
    </row>
  </sheetData>
  <mergeCells count="7">
    <mergeCell ref="B6:E6"/>
    <mergeCell ref="A8:E8"/>
    <mergeCell ref="C1:E1"/>
    <mergeCell ref="B2:E2"/>
    <mergeCell ref="B3:E3"/>
    <mergeCell ref="B4:E4"/>
    <mergeCell ref="B5:E5"/>
  </mergeCells>
  <pageMargins left="0.51181102362204722" right="0.27559055118110237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пр. 1 источники (2)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uh096</cp:lastModifiedBy>
  <cp:lastPrinted>2018-06-05T16:33:25Z</cp:lastPrinted>
  <dcterms:created xsi:type="dcterms:W3CDTF">2012-11-13T04:33:33Z</dcterms:created>
  <dcterms:modified xsi:type="dcterms:W3CDTF">2018-06-21T02:06:52Z</dcterms:modified>
</cp:coreProperties>
</file>